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522"/>
  </bookViews>
  <sheets>
    <sheet name="固定资产折旧预算表" sheetId="8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<sst xmlns="http://schemas.openxmlformats.org/spreadsheetml/2006/main" count="24" uniqueCount="24">
  <si>
    <t>固定资产折旧预算</t>
  </si>
  <si>
    <t>公司名称</t>
  </si>
  <si>
    <t>预算年度</t>
  </si>
  <si>
    <t>制表时间</t>
  </si>
  <si>
    <t>年月</t>
  </si>
  <si>
    <t>2022年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</si>
  <si>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</si>
  <si>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</si>
  <si>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</si>
  <si>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</si>
  <si>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</si>
  <si>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</si>
  <si>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</si>
  <si>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</si>
  <si>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</si>
  <si>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</si>
  <si>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</si>
  <si>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</si>
  <si>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2013年</t>
  </si>
  <si>
    <t>房屋及建筑物</t>
  </si>
  <si>
    <t>生产专用设备</t>
  </si>
  <si>
    <t>生产通用设备</t>
  </si>
  <si>
    <t>电子设备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</si>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</sst>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;[Red]\(#,##0\)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Times New Roman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6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/>
    <xf numFmtId="0" fontId="6" fillId="10" borderId="4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21" fillId="14" borderId="3" applyNumberFormat="0" applyAlignment="0" applyProtection="0">
      <alignment vertical="center"/>
    </xf>
    <xf numFmtId="0" fontId="22" fillId="15" borderId="8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27" fillId="0" borderId="0"/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176" fontId="5" fillId="3" borderId="2" xfId="0" applyNumberFormat="1" applyFont="1" applyFill="1" applyBorder="1" applyAlignment="1"/>
    <xf numFmtId="176" fontId="5" fillId="4" borderId="2" xfId="0" applyNumberFormat="1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left" vertical="center"/>
    </xf>
    <xf numFmtId="0" fontId="2" fillId="0" borderId="0" xfId="0" applyFont="1" applyBorder="1">
      <alignment vertical="center"/>
    </xf>
    <xf numFmtId="0" fontId="5" fillId="0" borderId="0" xfId="0" applyFont="1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_dept-bugdet2000-salary" xfId="50"/>
  </cellStyles>
  <tableStyles count="0" defaultTableStyle="TableStyleMedium2" defaultPivotStyle="PivotStyleLight16"/>
  <colors>
    <mruColors>
      <color rgb="0099FF33"/>
      <color rgb="00FAA4F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固定资产折旧预算</a:t>
            </a:r>
            <a:endParaRPr lang="zh-CN" alt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固定资产折旧预算表!$A$3</c:f>
              <c:strCache>
                <c:ptCount val="1"/>
                <c:pt idx="0">
                  <c:v/>
                </c:pt>
              </c:strCache>
            </c:strRef>
          </c:tx>
          <c:spPr>
            <a:ln w="28575" cap="rnd" cmpd="sng" algn="ctr">
              <a:solidFill>
                <a:schemeClr val="tx1">
                  <a:lumMod val="75000"/>
                  <a:lumOff val="25000"/>
                </a:schemeClr>
              </a:solidFill>
              <a:prstDash val="solid"/>
              <a:round/>
            </a:ln>
          </c:spPr>
          <c:marker>
            <c:spPr>
              <a:solidFill>
                <a:srgbClr val="FF0000"/>
              </a:solidFill>
              <a:ln w="9525" cap="flat" cmpd="sng" algn="ctr">
                <a:solidFill>
                  <a:schemeClr val="tx1">
                    <a:lumMod val="75000"/>
                    <a:lumOff val="25000"/>
                  </a:schemeClr>
                </a:solidFill>
                <a:prstDash val="solid"/>
                <a:round/>
              </a:ln>
            </c:spPr>
          </c:marker>
          <c:dLbls>
            <c:delete val="1"/>
          </c:dLbls>
          <c:val>
            <c:numRef>
              <c:f>固定资产折旧预算表!$C$3:$M$3</c:f>
              <c:numCache>
                <c:formatCode>@</c:formatCode>
                <c:ptCount val="11"/>
                <c:pt idx="0">
                  <c:v>0</c:v>
                </c:pt>
                <c:pt idx="1" c:formatCode="#,##0;[Red]\(#,##0\)">
                  <c:v>0</c:v>
                </c:pt>
                <c:pt idx="2" c:formatCode="#,##0;[Red]\(#,##0\)">
                  <c:v>0</c:v>
                </c:pt>
                <c:pt idx="3" c:formatCode="#,##0;[Red]\(#,##0\)">
                  <c:v>0</c:v>
                </c:pt>
                <c:pt idx="4" c:formatCode="#,##0;[Red]\(#,##0\)">
                  <c:v>0</c:v>
                </c:pt>
                <c:pt idx="5" c:formatCode="#,##0;[Red]\(#,##0\)">
                  <c:v>0</c:v>
                </c:pt>
                <c:pt idx="6" c:formatCode="#,##0;[Red]\(#,##0\)">
                  <c:v>0</c:v>
                </c:pt>
                <c:pt idx="7" c:formatCode="#,##0;[Red]\(#,##0\)">
                  <c:v>0</c:v>
                </c:pt>
                <c:pt idx="8" c:formatCode="#,##0;[Red]\(#,##0\)">
                  <c:v>0</c:v>
                </c:pt>
                <c:pt idx="9" c:formatCode="#,##0;[Red]\(#,##0\)">
                  <c:v>0</c:v>
                </c:pt>
                <c:pt idx="10" c:formatCode="#,##0;[Red]\(#,##0\)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固定资产折旧预算表!$A$4</c:f>
              <c:strCache>
                <c:ptCount val="1"/>
                <c:pt idx="0">
                  <c:v/>
                </c:pt>
              </c:strCache>
            </c:strRef>
          </c:tx>
          <c:spPr>
            <a:ln w="28575" cap="rnd" cmpd="sng" algn="ctr">
              <a:solidFill>
                <a:srgbClr val="7030A0"/>
              </a:solidFill>
              <a:prstDash val="solid"/>
              <a:round/>
            </a:ln>
          </c:spPr>
          <c:marker>
            <c:spPr>
              <a:solidFill>
                <a:srgbClr val="FF0000"/>
              </a:solidFill>
              <a:ln w="9525" cap="flat" cmpd="sng" algn="ctr">
                <a:solidFill>
                  <a:srgbClr val="7030A0"/>
                </a:solidFill>
                <a:prstDash val="solid"/>
                <a:round/>
              </a:ln>
            </c:spPr>
          </c:marker>
          <c:dLbls>
            <c:delete val="1"/>
          </c:dLbls>
          <c:val>
            <c:numRef>
              <c:f>固定资产折旧预算表!$C$4:$M$4</c:f>
              <c:numCache>
                <c:formatCode>#,##0;[Red]\(#,##0\)</c:formatCode>
                <c:ptCount val="11"/>
                <c:pt idx="0">
                  <c:v>5500</c:v>
                </c:pt>
                <c:pt idx="1">
                  <c:v>196</c:v>
                </c:pt>
                <c:pt idx="2">
                  <c:v>189</c:v>
                </c:pt>
                <c:pt idx="3">
                  <c:v>197</c:v>
                </c:pt>
                <c:pt idx="4">
                  <c:v>196</c:v>
                </c:pt>
                <c:pt idx="5">
                  <c:v>230</c:v>
                </c:pt>
                <c:pt idx="6">
                  <c:v>273</c:v>
                </c:pt>
                <c:pt idx="7">
                  <c:v>275</c:v>
                </c:pt>
                <c:pt idx="8">
                  <c:v>271</c:v>
                </c:pt>
                <c:pt idx="9">
                  <c:v>272</c:v>
                </c:pt>
                <c:pt idx="10">
                  <c:v>272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固定资产折旧预算表!$A$5</c:f>
              <c:strCache>
                <c:ptCount val="1"/>
                <c:pt idx="0">
                  <c:v/>
                </c:pt>
              </c:strCache>
            </c:strRef>
          </c:tx>
          <c:spPr>
            <a:ln w="28575" cap="rnd" cmpd="sng" algn="ctr">
              <a:solidFill>
                <a:srgbClr val="FF0000"/>
              </a:solidFill>
              <a:prstDash val="solid"/>
              <a:round/>
            </a:ln>
          </c:spPr>
          <c:marker>
            <c:spPr>
              <a:solidFill>
                <a:srgbClr val="00B05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val>
            <c:numRef>
              <c:f>固定资产折旧预算表!$C$5:$M$5</c:f>
              <c:numCache>
                <c:formatCode>#,##0;[Red]\(#,##0\)</c:formatCode>
                <c:ptCount val="11"/>
                <c:pt idx="0">
                  <c:v>3000</c:v>
                </c:pt>
                <c:pt idx="1">
                  <c:v>146</c:v>
                </c:pt>
                <c:pt idx="2">
                  <c:v>146</c:v>
                </c:pt>
                <c:pt idx="3">
                  <c:v>146</c:v>
                </c:pt>
                <c:pt idx="4">
                  <c:v>146</c:v>
                </c:pt>
                <c:pt idx="5">
                  <c:v>146</c:v>
                </c:pt>
                <c:pt idx="6">
                  <c:v>146</c:v>
                </c:pt>
                <c:pt idx="7">
                  <c:v>194</c:v>
                </c:pt>
                <c:pt idx="8">
                  <c:v>194</c:v>
                </c:pt>
                <c:pt idx="9">
                  <c:v>194</c:v>
                </c:pt>
                <c:pt idx="10">
                  <c:v>193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固定资产折旧预算表!$A$6</c:f>
              <c:strCache>
                <c:ptCount val="1"/>
                <c:pt idx="0">
                  <c:v/>
                </c:pt>
              </c:strCache>
            </c:strRef>
          </c:tx>
          <c:spPr>
            <a:ln w="28575" cap="rnd" cmpd="sng" algn="ctr">
              <a:solidFill>
                <a:srgbClr val="00B0F0"/>
              </a:solidFill>
              <a:prstDash val="solid"/>
              <a:round/>
            </a:ln>
          </c:spPr>
          <c:marker>
            <c:spPr>
              <a:solidFill>
                <a:srgbClr val="FFFF00"/>
              </a:solidFill>
              <a:ln w="9525" cap="flat" cmpd="sng" algn="ctr">
                <a:solidFill>
                  <a:srgbClr val="00B0F0"/>
                </a:solidFill>
                <a:prstDash val="solid"/>
                <a:round/>
              </a:ln>
            </c:spPr>
          </c:marker>
          <c:dLbls>
            <c:delete val="1"/>
          </c:dLbls>
          <c:val>
            <c:numRef>
              <c:f>固定资产折旧预算表!$C$6:$M$6</c:f>
              <c:numCache>
                <c:formatCode>#,##0;[Red]\(#,##0\)</c:formatCode>
                <c:ptCount val="11"/>
                <c:pt idx="0">
                  <c:v>2000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  <c:pt idx="6">
                  <c:v>30</c:v>
                </c:pt>
                <c:pt idx="7">
                  <c:v>33</c:v>
                </c:pt>
                <c:pt idx="8">
                  <c:v>33</c:v>
                </c:pt>
                <c:pt idx="9">
                  <c:v>33</c:v>
                </c:pt>
                <c:pt idx="10">
                  <c:v>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7126272"/>
        <c:axId val="287128192"/>
      </c:lineChart>
      <c:catAx>
        <c:axId val="28712627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287128192"/>
        <c:crosses val="autoZero"/>
        <c:auto val="1"/>
        <c:lblAlgn val="ctr"/>
        <c:lblOffset val="100"/>
        <c:noMultiLvlLbl val="0"/>
      </c:catAx>
      <c:valAx>
        <c:axId val="287128192"/>
        <c:scaling>
          <c:orientation val="minMax"/>
        </c:scaling>
        <c:delete val="0"/>
        <c:axPos val="l"/>
        <c:majorGridlines/>
        <c:numFmt formatCode="@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287126272"/>
        <c:crosses val="autoZero"/>
        <c:crossBetween val="between"/>
      </c:valAx>
    </c:plotArea>
    <c:legend>
      <c:legendPos val="b"/>
      <c:layout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固定资产折旧预算</a:t>
            </a:r>
            <a:endParaRPr lang="zh-CN" alt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[1]固定资产折旧预算表!$B$4</c:f>
              <c:strCache>
                <c:ptCount val="1"/>
                <c:pt idx="0">
                  <c:v>房屋及建筑物</c:v>
                </c:pt>
              </c:strCache>
            </c:strRef>
          </c:tx>
          <c:spPr>
            <a:ln w="28575" cap="rnd" cmpd="sng" algn="ctr">
              <a:solidFill>
                <a:schemeClr val="tx1">
                  <a:lumMod val="75000"/>
                  <a:lumOff val="25000"/>
                </a:schemeClr>
              </a:solidFill>
              <a:prstDash val="solid"/>
              <a:round/>
            </a:ln>
          </c:spPr>
          <c:marker>
            <c:spPr>
              <a:solidFill>
                <a:srgbClr val="FF0000"/>
              </a:solidFill>
              <a:ln w="9525" cap="flat" cmpd="sng" algn="ctr">
                <a:solidFill>
                  <a:schemeClr val="tx1">
                    <a:lumMod val="75000"/>
                    <a:lumOff val="25000"/>
                  </a:schemeClr>
                </a:solidFill>
                <a:prstDash val="solid"/>
                <a:round/>
              </a:ln>
            </c:spPr>
          </c:marker>
          <c:dLbls>
            <c:delete val="1"/>
          </c:dLbls>
          <c:val>
            <c:numRef>
              <c:f>[1]固定资产折旧预算表!$D$4:$N$4</c:f>
              <c:numCache>
                <c:formatCode>General</c:formatCode>
                <c:ptCount val="11"/>
                <c:pt idx="0">
                  <c:v>196</c:v>
                </c:pt>
                <c:pt idx="1">
                  <c:v>189</c:v>
                </c:pt>
                <c:pt idx="2">
                  <c:v>197</c:v>
                </c:pt>
                <c:pt idx="3">
                  <c:v>196</c:v>
                </c:pt>
                <c:pt idx="4">
                  <c:v>230</c:v>
                </c:pt>
                <c:pt idx="5">
                  <c:v>273</c:v>
                </c:pt>
                <c:pt idx="6">
                  <c:v>275</c:v>
                </c:pt>
                <c:pt idx="7">
                  <c:v>271</c:v>
                </c:pt>
                <c:pt idx="8">
                  <c:v>272</c:v>
                </c:pt>
                <c:pt idx="9">
                  <c:v>272</c:v>
                </c:pt>
                <c:pt idx="10">
                  <c:v>272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[1]固定资产折旧预算表!$B$5</c:f>
              <c:strCache>
                <c:ptCount val="1"/>
                <c:pt idx="0">
                  <c:v>生产专用设备</c:v>
                </c:pt>
              </c:strCache>
            </c:strRef>
          </c:tx>
          <c:spPr>
            <a:ln w="28575" cap="rnd" cmpd="sng" algn="ctr">
              <a:solidFill>
                <a:srgbClr val="7030A0"/>
              </a:solidFill>
              <a:prstDash val="solid"/>
              <a:round/>
            </a:ln>
          </c:spPr>
          <c:marker>
            <c:spPr>
              <a:solidFill>
                <a:srgbClr val="FF0000"/>
              </a:solidFill>
              <a:ln w="9525" cap="flat" cmpd="sng" algn="ctr">
                <a:solidFill>
                  <a:srgbClr val="7030A0"/>
                </a:solidFill>
                <a:prstDash val="solid"/>
                <a:round/>
              </a:ln>
            </c:spPr>
          </c:marker>
          <c:dLbls>
            <c:delete val="1"/>
          </c:dLbls>
          <c:val>
            <c:numRef>
              <c:f>[1]固定资产折旧预算表!$D$5:$N$5</c:f>
              <c:numCache>
                <c:formatCode>General</c:formatCode>
                <c:ptCount val="11"/>
                <c:pt idx="0">
                  <c:v>146</c:v>
                </c:pt>
                <c:pt idx="1">
                  <c:v>146</c:v>
                </c:pt>
                <c:pt idx="2">
                  <c:v>146</c:v>
                </c:pt>
                <c:pt idx="3">
                  <c:v>146</c:v>
                </c:pt>
                <c:pt idx="4">
                  <c:v>146</c:v>
                </c:pt>
                <c:pt idx="5">
                  <c:v>146</c:v>
                </c:pt>
                <c:pt idx="6">
                  <c:v>194</c:v>
                </c:pt>
                <c:pt idx="7">
                  <c:v>194</c:v>
                </c:pt>
                <c:pt idx="8">
                  <c:v>194</c:v>
                </c:pt>
                <c:pt idx="9">
                  <c:v>193</c:v>
                </c:pt>
                <c:pt idx="10">
                  <c:v>193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[1]固定资产折旧预算表!$B$6</c:f>
              <c:strCache>
                <c:ptCount val="1"/>
                <c:pt idx="0">
                  <c:v>生产通用设备</c:v>
                </c:pt>
              </c:strCache>
            </c:strRef>
          </c:tx>
          <c:spPr>
            <a:ln w="28575" cap="rnd" cmpd="sng" algn="ctr">
              <a:solidFill>
                <a:srgbClr val="FF0000"/>
              </a:solidFill>
              <a:prstDash val="solid"/>
              <a:round/>
            </a:ln>
          </c:spPr>
          <c:marker>
            <c:spPr>
              <a:solidFill>
                <a:srgbClr val="00B05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val>
            <c:numRef>
              <c:f>[1]固定资产折旧预算表!$D$6:$N$6</c:f>
              <c:numCache>
                <c:formatCode>General</c:formatCode>
                <c:ptCount val="11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  <c:pt idx="6">
                  <c:v>33</c:v>
                </c:pt>
                <c:pt idx="7">
                  <c:v>33</c:v>
                </c:pt>
                <c:pt idx="8">
                  <c:v>33</c:v>
                </c:pt>
                <c:pt idx="9">
                  <c:v>33</c:v>
                </c:pt>
                <c:pt idx="10">
                  <c:v>33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[1]固定资产折旧预算表!$B$7</c:f>
              <c:strCache>
                <c:ptCount val="1"/>
                <c:pt idx="0">
                  <c:v>电子设备</c:v>
                </c:pt>
              </c:strCache>
            </c:strRef>
          </c:tx>
          <c:spPr>
            <a:ln w="28575" cap="rnd" cmpd="sng" algn="ctr">
              <a:solidFill>
                <a:srgbClr val="00B0F0"/>
              </a:solidFill>
              <a:prstDash val="solid"/>
              <a:round/>
            </a:ln>
          </c:spPr>
          <c:marker>
            <c:spPr>
              <a:solidFill>
                <a:srgbClr val="FFFF00"/>
              </a:solidFill>
              <a:ln w="9525" cap="flat" cmpd="sng" algn="ctr">
                <a:solidFill>
                  <a:srgbClr val="00B0F0"/>
                </a:solidFill>
                <a:prstDash val="solid"/>
                <a:round/>
              </a:ln>
            </c:spPr>
          </c:marker>
          <c:dLbls>
            <c:delete val="1"/>
          </c:dLbls>
          <c:val>
            <c:numRef>
              <c:f>[1]固定资产折旧预算表!$D$7:$N$7</c:f>
              <c:numCache>
                <c:formatCode>General</c:formatCode>
                <c:ptCount val="11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32</c:v>
                </c:pt>
                <c:pt idx="4">
                  <c:v>32</c:v>
                </c:pt>
                <c:pt idx="5">
                  <c:v>183</c:v>
                </c:pt>
                <c:pt idx="6">
                  <c:v>183</c:v>
                </c:pt>
                <c:pt idx="7">
                  <c:v>183</c:v>
                </c:pt>
                <c:pt idx="8">
                  <c:v>183</c:v>
                </c:pt>
                <c:pt idx="9">
                  <c:v>183</c:v>
                </c:pt>
                <c:pt idx="10">
                  <c:v>183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6317568"/>
        <c:axId val="396465280"/>
      </c:lineChart>
      <c:catAx>
        <c:axId val="28631756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396465280"/>
        <c:crosses val="autoZero"/>
        <c:auto val="1"/>
        <c:lblAlgn val="ctr"/>
        <c:lblOffset val="100"/>
        <c:noMultiLvlLbl val="0"/>
      </c:catAx>
      <c:valAx>
        <c:axId val="3964652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286317568"/>
        <c:crosses val="autoZero"/>
        <c:crossBetween val="between"/>
      </c:valAx>
    </c:plotArea>
    <c:legend>
      <c:legendPos val="b"/>
      <c:layout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742949</xdr:colOff>
      <xdr:row>8</xdr:row>
      <xdr:rowOff>47625</xdr:rowOff>
    </xdr:from>
    <xdr:to>
      <xdr:col>13</xdr:col>
      <xdr:colOff>47624</xdr:colOff>
      <xdr:row>27</xdr:row>
      <xdr:rowOff>19050</xdr:rowOff>
    </xdr:to>
    <xdr:graphicFrame>
      <xdr:nvGraphicFramePr>
        <xdr:cNvPr id="3" name="图表 2"/>
        <xdr:cNvGraphicFramePr/>
      </xdr:nvGraphicFramePr>
      <xdr:xfrm>
        <a:off x="685800" y="1876425"/>
        <a:ext cx="7867015" cy="32289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1242</xdr:colOff>
      <xdr:row>27</xdr:row>
      <xdr:rowOff>58392</xdr:rowOff>
    </xdr:from>
    <xdr:to>
      <xdr:col>12</xdr:col>
      <xdr:colOff>466725</xdr:colOff>
      <xdr:row>46</xdr:row>
      <xdr:rowOff>29818</xdr:rowOff>
    </xdr:to>
    <xdr:graphicFrame>
      <xdr:nvGraphicFramePr>
        <xdr:cNvPr id="4" name="图表 3"/>
        <xdr:cNvGraphicFramePr/>
      </xdr:nvGraphicFramePr>
      <xdr:xfrm>
        <a:off x="686435" y="5144135"/>
        <a:ext cx="7705090" cy="32289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130;&#21153;&#39044;&#31639;&#34920;&#2668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销售收入预算表"/>
      <sheetName val="材料预算表"/>
      <sheetName val="三项费用预算表"/>
      <sheetName val="人工预算表"/>
      <sheetName val="制造费用"/>
      <sheetName val="预算损益表"/>
      <sheetName val="现金流量预算表"/>
      <sheetName val="固定资产折旧预算表"/>
      <sheetName val="生产产量预算"/>
      <sheetName val="制造费用预算表"/>
      <sheetName val="预算资产负债表"/>
      <sheetName val="主要财务指标分析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房屋及建筑物</v>
          </cell>
        </row>
        <row r="4">
          <cell r="D4">
            <v>196</v>
          </cell>
          <cell r="E4">
            <v>189</v>
          </cell>
          <cell r="F4">
            <v>197</v>
          </cell>
          <cell r="G4">
            <v>196</v>
          </cell>
          <cell r="H4">
            <v>230</v>
          </cell>
          <cell r="I4">
            <v>273</v>
          </cell>
          <cell r="J4">
            <v>275</v>
          </cell>
          <cell r="K4">
            <v>271</v>
          </cell>
          <cell r="L4">
            <v>272</v>
          </cell>
          <cell r="M4">
            <v>272</v>
          </cell>
          <cell r="N4">
            <v>272</v>
          </cell>
        </row>
        <row r="5">
          <cell r="B5" t="str">
            <v>生产专用设备</v>
          </cell>
        </row>
        <row r="5">
          <cell r="D5">
            <v>146</v>
          </cell>
          <cell r="E5">
            <v>146</v>
          </cell>
          <cell r="F5">
            <v>146</v>
          </cell>
          <cell r="G5">
            <v>146</v>
          </cell>
          <cell r="H5">
            <v>146</v>
          </cell>
          <cell r="I5">
            <v>146</v>
          </cell>
          <cell r="J5">
            <v>194</v>
          </cell>
          <cell r="K5">
            <v>194</v>
          </cell>
          <cell r="L5">
            <v>194</v>
          </cell>
          <cell r="M5">
            <v>193</v>
          </cell>
          <cell r="N5">
            <v>193</v>
          </cell>
        </row>
        <row r="6">
          <cell r="B6" t="str">
            <v>生产通用设备</v>
          </cell>
        </row>
        <row r="6">
          <cell r="D6">
            <v>30</v>
          </cell>
          <cell r="E6">
            <v>30</v>
          </cell>
          <cell r="F6">
            <v>30</v>
          </cell>
          <cell r="G6">
            <v>30</v>
          </cell>
          <cell r="H6">
            <v>30</v>
          </cell>
          <cell r="I6">
            <v>30</v>
          </cell>
          <cell r="J6">
            <v>33</v>
          </cell>
          <cell r="K6">
            <v>33</v>
          </cell>
          <cell r="L6">
            <v>33</v>
          </cell>
          <cell r="M6">
            <v>33</v>
          </cell>
          <cell r="N6">
            <v>33</v>
          </cell>
        </row>
        <row r="7">
          <cell r="B7" t="str">
            <v>电子设备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32</v>
          </cell>
          <cell r="H7">
            <v>32</v>
          </cell>
          <cell r="I7">
            <v>183</v>
          </cell>
          <cell r="J7">
            <v>183</v>
          </cell>
          <cell r="K7">
            <v>183</v>
          </cell>
          <cell r="L7">
            <v>183</v>
          </cell>
          <cell r="M7">
            <v>183</v>
          </cell>
          <cell r="N7">
            <v>183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8"/>
  <sheetViews>
    <sheetView showGridLines="0" tabSelected="1" topLeftCell="A17" workbookViewId="0">
      <selection activeCell="C2" sqref="C2:E2"/>
    </sheetView>
  </sheetViews>
  <sheetFormatPr defaultColWidth="9" defaultRowHeight="13.5" outlineLevelRow="7"/>
  <cols>
    <col min="2" max="2" width="15.75" customWidth="1"/>
    <col min="3" max="3" width="10.625" customWidth="1"/>
    <col min="4" max="16" width="7.625" customWidth="1"/>
  </cols>
  <sheetData>
    <row r="1" ht="33.75" spans="2:16"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29.25" customHeight="1" spans="2:16">
      <c r="B2" s="4" t="s">
        <v>1</v>
      </c>
      <c r="C2" s="5"/>
      <c r="D2" s="5"/>
      <c r="E2" s="5"/>
      <c r="F2" s="4"/>
      <c r="G2" s="5" t="s">
        <v>2</v>
      </c>
      <c r="H2" s="5"/>
      <c r="I2" s="5">
        <v>2013</v>
      </c>
      <c r="J2" s="5"/>
      <c r="K2" s="4"/>
      <c r="L2" s="5" t="s">
        <v>3</v>
      </c>
      <c r="M2" s="5"/>
      <c r="N2" s="11">
        <v>44866</v>
      </c>
      <c r="O2" s="5"/>
      <c r="P2" s="4"/>
    </row>
    <row r="3" s="2" customFormat="1" spans="2:17">
      <c r="B3" s="6" t="s">
        <v>4</v>
      </c>
      <c r="C3" s="7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  <c r="K3" s="8" t="s">
        <v>13</v>
      </c>
      <c r="L3" s="8" t="s">
        <v>14</v>
      </c>
      <c r="M3" s="8" t="s">
        <v>15</v>
      </c>
      <c r="N3" s="8" t="s">
        <v>16</v>
      </c>
      <c r="O3" s="8" t="s">
        <v>17</v>
      </c>
      <c r="P3" s="6" t="s">
        <v>18</v>
      </c>
      <c r="Q3" s="12"/>
    </row>
    <row r="4" spans="2:17">
      <c r="B4" s="9" t="s">
        <v>19</v>
      </c>
      <c r="C4" s="10">
        <v>5500</v>
      </c>
      <c r="D4" s="10">
        <v>196</v>
      </c>
      <c r="E4" s="10">
        <v>189</v>
      </c>
      <c r="F4" s="10">
        <v>197</v>
      </c>
      <c r="G4" s="10">
        <v>196</v>
      </c>
      <c r="H4" s="10">
        <v>230</v>
      </c>
      <c r="I4" s="10">
        <v>273</v>
      </c>
      <c r="J4" s="10">
        <v>275</v>
      </c>
      <c r="K4" s="10">
        <v>271</v>
      </c>
      <c r="L4" s="10">
        <v>272</v>
      </c>
      <c r="M4" s="10">
        <v>272</v>
      </c>
      <c r="N4" s="10">
        <v>272</v>
      </c>
      <c r="O4" s="10">
        <v>272</v>
      </c>
      <c r="P4" s="10"/>
      <c r="Q4" s="13"/>
    </row>
    <row r="5" spans="2:17">
      <c r="B5" s="9" t="s">
        <v>20</v>
      </c>
      <c r="C5" s="10">
        <v>3000</v>
      </c>
      <c r="D5" s="10">
        <v>146</v>
      </c>
      <c r="E5" s="10">
        <v>146</v>
      </c>
      <c r="F5" s="10">
        <v>146</v>
      </c>
      <c r="G5" s="10">
        <v>146</v>
      </c>
      <c r="H5" s="10">
        <v>146</v>
      </c>
      <c r="I5" s="10">
        <v>146</v>
      </c>
      <c r="J5" s="10">
        <v>194</v>
      </c>
      <c r="K5" s="10">
        <v>194</v>
      </c>
      <c r="L5" s="10">
        <v>194</v>
      </c>
      <c r="M5" s="10">
        <v>193</v>
      </c>
      <c r="N5" s="10">
        <v>193</v>
      </c>
      <c r="O5" s="10">
        <v>193</v>
      </c>
      <c r="P5" s="10"/>
      <c r="Q5" s="13"/>
    </row>
    <row r="6" spans="2:17">
      <c r="B6" s="9" t="s">
        <v>21</v>
      </c>
      <c r="C6" s="10">
        <v>2000</v>
      </c>
      <c r="D6" s="10">
        <v>30</v>
      </c>
      <c r="E6" s="10">
        <v>30</v>
      </c>
      <c r="F6" s="10">
        <v>30</v>
      </c>
      <c r="G6" s="10">
        <v>30</v>
      </c>
      <c r="H6" s="10">
        <v>30</v>
      </c>
      <c r="I6" s="10">
        <v>30</v>
      </c>
      <c r="J6" s="10">
        <v>33</v>
      </c>
      <c r="K6" s="10">
        <v>33</v>
      </c>
      <c r="L6" s="10">
        <v>33</v>
      </c>
      <c r="M6" s="10">
        <v>33</v>
      </c>
      <c r="N6" s="10">
        <v>33</v>
      </c>
      <c r="O6" s="10">
        <v>33</v>
      </c>
      <c r="P6" s="10"/>
      <c r="Q6" s="13"/>
    </row>
    <row r="7" spans="2:17">
      <c r="B7" s="9" t="s">
        <v>22</v>
      </c>
      <c r="C7" s="10">
        <v>1500</v>
      </c>
      <c r="D7" s="10">
        <v>21</v>
      </c>
      <c r="E7" s="10">
        <v>21</v>
      </c>
      <c r="F7" s="10">
        <v>21</v>
      </c>
      <c r="G7" s="10">
        <v>32</v>
      </c>
      <c r="H7" s="10">
        <v>32</v>
      </c>
      <c r="I7" s="10">
        <v>183</v>
      </c>
      <c r="J7" s="10">
        <v>183</v>
      </c>
      <c r="K7" s="10">
        <v>183</v>
      </c>
      <c r="L7" s="10">
        <v>183</v>
      </c>
      <c r="M7" s="10">
        <v>183</v>
      </c>
      <c r="N7" s="10">
        <v>183</v>
      </c>
      <c r="O7" s="10">
        <v>183</v>
      </c>
      <c r="P7" s="10"/>
      <c r="Q7" s="13"/>
    </row>
    <row r="8" spans="2:17">
      <c r="B8" s="9" t="s">
        <v>23</v>
      </c>
      <c r="C8" s="10">
        <f>SUM(C4:C7)</f>
        <v>12000</v>
      </c>
      <c r="D8" s="10">
        <f t="shared" ref="D8:O8" si="0">SUM(D4:D7)</f>
        <v>393</v>
      </c>
      <c r="E8" s="10">
        <f t="shared" si="0"/>
        <v>386</v>
      </c>
      <c r="F8" s="10">
        <f t="shared" si="0"/>
        <v>394</v>
      </c>
      <c r="G8" s="10">
        <f t="shared" si="0"/>
        <v>404</v>
      </c>
      <c r="H8" s="10">
        <f t="shared" si="0"/>
        <v>438</v>
      </c>
      <c r="I8" s="10">
        <f t="shared" si="0"/>
        <v>632</v>
      </c>
      <c r="J8" s="10">
        <f t="shared" si="0"/>
        <v>685</v>
      </c>
      <c r="K8" s="10">
        <f t="shared" si="0"/>
        <v>681</v>
      </c>
      <c r="L8" s="10">
        <f t="shared" si="0"/>
        <v>682</v>
      </c>
      <c r="M8" s="10">
        <f t="shared" si="0"/>
        <v>681</v>
      </c>
      <c r="N8" s="10">
        <f t="shared" si="0"/>
        <v>681</v>
      </c>
      <c r="O8" s="10">
        <f t="shared" si="0"/>
        <v>681</v>
      </c>
      <c r="P8" s="10"/>
      <c r="Q8" s="13"/>
    </row>
  </sheetData>
  <mergeCells count="6">
    <mergeCell ref="B1:P1"/>
    <mergeCell ref="C2:E2"/>
    <mergeCell ref="G2:H2"/>
    <mergeCell ref="I2:J2"/>
    <mergeCell ref="L2:M2"/>
    <mergeCell ref="N2:O2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aa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固定资产折旧预算表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</dc:creator>
  <cp:lastModifiedBy>2333</cp:lastModifiedBy>
  <dcterms:created xsi:type="dcterms:W3CDTF">2012-07-01T00:41:00Z</dcterms:created>
  <dcterms:modified xsi:type="dcterms:W3CDTF">2022-12-09T08:46:58Z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515BBC5C972742BA83DA9A23EC9BE03D</vt:lpwstr>
  </property>
  <property fmtid="{D5CDD505-2E9C-101B-9397-08002B2CF9AE}" pid="3" name="KSOProductBuildVer">
    <vt:lpwstr>2052-11.1.0.12763</vt:lpwstr>
  </property>
</Properties>
</file>